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<sst xmlns="http://schemas.openxmlformats.org/spreadsheetml/2006/main" count="93" uniqueCount="62">
  <si>
    <t>Stundenzettel Oktober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</si>
  <si>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</si>
  <si>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</si>
  <si>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</si>
  <si>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</si>
  <si>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Oktober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</si>
  <si>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</si>
  <si>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</si>
  <si>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</si>
  <si>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</si>
  <si>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</si>
  <si>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</si>
  <si>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</si>
  <si>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</si>
  <si>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</si>
  <si>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</si>
  <si>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</si>
  <si>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</si>
  <si>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</si>
  <si>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</si>
  <si>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Do</t>
  </si>
  <si>
    <t>Fr</t>
  </si>
  <si>
    <t>Sa</t>
  </si>
  <si>
    <t>So</t>
  </si>
  <si>
    <t>Mo</t>
  </si>
  <si>
    <t>Di</t>
  </si>
  <si>
    <t>Mi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</si>
  <si>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</si>
  <si>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</si>
  <si>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</si>
  <si>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</si>
  <si>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</si>
  <si>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</si>
  <si>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</si>
  <si>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</si>
  <si>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</si>
  <si>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Oktober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</si>
  <si>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</si>
  <si>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</si>
  <si>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</si>
  <si>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</si>
  <si>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</si>
  <si>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</si>
  <si>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</si>
  <si>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</si>
  <si>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</si>
  <si>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</si>
  <si>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</si>
  <si>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</si>
  <si>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</si>
  <si>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</si>
  <si>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</si>
  <si>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</si>
  <si>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</si>
  <si>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</si>
  <si>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</si>
  <si>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</si>
  <si>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Tag der Deutschen Einheit</t>
  </si>
  <si>
    <t>alle Bundesländer</t>
  </si>
  <si>
    <t>Reformationstag</t>
  </si>
  <si>
    <t>BB, HB, HH, MV, NI, SN, ST, SH, TH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</si>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</sst>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okto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46296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8</v>
      </c>
      <c r="H8" s="14" t="str">
        <f>IF(COUNTIFS(Feiertage!$A$5:$A$6,B8,Feiertage!$E$5:$E$6,"frei")&gt;0,INDEX(Feiertage!$C$5:$C$6,MATCH(B8,Feiertage!$A$5:$A$6,0)),"")</f>
        <v/>
      </c>
    </row>
    <row r="9" spans="1:8" x14ac:dyDescent="0.25">
      <c r="A9" s="8" t="s">
        <v>21</v>
      </c>
      <c r="B9" s="9">
        <v>46297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IF(COUNTIFS(Feiertage!$A$5:$A$6,B9,Feiertage!$E$5:$E$6,"frei")&gt;0,0,IF(WEEKDAY(B9,2)&lt;=5,$F$4,0))</f>
        <v>8</v>
      </c>
      <c r="H9" s="14" t="str">
        <f>IF(COUNTIFS(Feiertage!$A$5:$A$6,B9,Feiertage!$E$5:$E$6,"frei")&gt;0,INDEX(Feiertage!$C$5:$C$6,MATCH(B9,Feiertage!$A$5:$A$6,0)),"")</f>
        <v/>
      </c>
    </row>
    <row r="10" spans="1:8" x14ac:dyDescent="0.25">
      <c r="A10" s="15" t="s">
        <v>22</v>
      </c>
      <c r="B10" s="16">
        <v>46298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IF(COUNTIFS(Feiertage!$A$5:$A$6,B10,Feiertage!$E$5:$E$6,"frei")&gt;0,0,IF(WEEKDAY(B10,2)&lt;=5,$F$4,0))</f>
        <v>0</v>
      </c>
      <c r="H10" s="21" t="str">
        <f>IF(COUNTIFS(Feiertage!$A$5:$A$6,B10,Feiertage!$E$5:$E$6,"frei")&gt;0,INDEX(Feiertage!$C$5:$C$6,MATCH(B10,Feiertage!$A$5:$A$6,0)),"")</f>
        <v>Tag der Deutschen Einheit</v>
      </c>
    </row>
    <row r="11" spans="1:8" x14ac:dyDescent="0.25">
      <c r="A11" s="15" t="s">
        <v>23</v>
      </c>
      <c r="B11" s="16">
        <v>46299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IF(COUNTIFS(Feiertage!$A$5:$A$6,B11,Feiertage!$E$5:$E$6,"frei")&gt;0,0,IF(WEEKDAY(B11,2)&lt;=5,$F$4,0))</f>
        <v>0</v>
      </c>
      <c r="H11" s="21" t="str">
        <f>IF(COUNTIFS(Feiertage!$A$5:$A$6,B11,Feiertage!$E$5:$E$6,"frei")&gt;0,INDEX(Feiertage!$C$5:$C$6,MATCH(B11,Feiertage!$A$5:$A$6,0)),"")</f>
        <v/>
      </c>
    </row>
    <row r="12" spans="1:8" x14ac:dyDescent="0.25">
      <c r="A12" s="8" t="s">
        <v>24</v>
      </c>
      <c r="B12" s="9">
        <v>46300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IF(COUNTIFS(Feiertage!$A$5:$A$6,B12,Feiertage!$E$5:$E$6,"frei")&gt;0,0,IF(WEEKDAY(B12,2)&lt;=5,$F$4,0))</f>
        <v>8</v>
      </c>
      <c r="H12" s="14" t="str">
        <f>IF(COUNTIFS(Feiertage!$A$5:$A$6,B12,Feiertage!$E$5:$E$6,"frei")&gt;0,INDEX(Feiertage!$C$5:$C$6,MATCH(B12,Feiertage!$A$5:$A$6,0)),"")</f>
        <v/>
      </c>
    </row>
    <row r="13" spans="1:8" x14ac:dyDescent="0.25">
      <c r="A13" s="8" t="s">
        <v>25</v>
      </c>
      <c r="B13" s="9">
        <v>46301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IF(COUNTIFS(Feiertage!$A$5:$A$6,B13,Feiertage!$E$5:$E$6,"frei")&gt;0,0,IF(WEEKDAY(B13,2)&lt;=5,$F$4,0))</f>
        <v>8</v>
      </c>
      <c r="H13" s="14" t="str">
        <f>IF(COUNTIFS(Feiertage!$A$5:$A$6,B13,Feiertage!$E$5:$E$6,"frei")&gt;0,INDEX(Feiertage!$C$5:$C$6,MATCH(B13,Feiertage!$A$5:$A$6,0)),"")</f>
        <v/>
      </c>
    </row>
    <row r="14" spans="1:8" x14ac:dyDescent="0.25">
      <c r="A14" s="8" t="s">
        <v>26</v>
      </c>
      <c r="B14" s="9">
        <v>46302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IF(COUNTIFS(Feiertage!$A$5:$A$6,B14,Feiertage!$E$5:$E$6,"frei")&gt;0,0,IF(WEEKDAY(B14,2)&lt;=5,$F$4,0))</f>
        <v>8</v>
      </c>
      <c r="H14" s="14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46303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8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8" t="s">
        <v>21</v>
      </c>
      <c r="B16" s="9">
        <v>46304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IF(COUNTIFS(Feiertage!$A$5:$A$6,B16,Feiertage!$E$5:$E$6,"frei")&gt;0,0,IF(WEEKDAY(B16,2)&lt;=5,$F$4,0))</f>
        <v>8</v>
      </c>
      <c r="H16" s="14" t="str">
        <f>IF(COUNTIFS(Feiertage!$A$5:$A$6,B16,Feiertage!$E$5:$E$6,"frei")&gt;0,INDEX(Feiertage!$C$5:$C$6,MATCH(B16,Feiertage!$A$5:$A$6,0)),"")</f>
        <v/>
      </c>
    </row>
    <row r="17" spans="1:8" x14ac:dyDescent="0.25">
      <c r="A17" s="15" t="s">
        <v>22</v>
      </c>
      <c r="B17" s="16">
        <v>46305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IF(COUNTIFS(Feiertage!$A$5:$A$6,B17,Feiertage!$E$5:$E$6,"frei")&gt;0,0,IF(WEEKDAY(B17,2)&lt;=5,$F$4,0))</f>
        <v>0</v>
      </c>
      <c r="H17" s="21" t="str">
        <f>IF(COUNTIFS(Feiertage!$A$5:$A$6,B17,Feiertage!$E$5:$E$6,"frei")&gt;0,INDEX(Feiertage!$C$5:$C$6,MATCH(B17,Feiertage!$A$5:$A$6,0)),"")</f>
        <v/>
      </c>
    </row>
    <row r="18" spans="1:8" x14ac:dyDescent="0.25">
      <c r="A18" s="15" t="s">
        <v>23</v>
      </c>
      <c r="B18" s="16">
        <v>46306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IF(COUNTIFS(Feiertage!$A$5:$A$6,B18,Feiertage!$E$5:$E$6,"frei")&gt;0,0,IF(WEEKDAY(B18,2)&lt;=5,$F$4,0))</f>
        <v>0</v>
      </c>
      <c r="H18" s="21" t="str">
        <f>IF(COUNTIFS(Feiertage!$A$5:$A$6,B18,Feiertage!$E$5:$E$6,"frei")&gt;0,INDEX(Feiertage!$C$5:$C$6,MATCH(B18,Feiertage!$A$5:$A$6,0)),"")</f>
        <v/>
      </c>
    </row>
    <row r="19" spans="1:8" x14ac:dyDescent="0.25">
      <c r="A19" s="8" t="s">
        <v>24</v>
      </c>
      <c r="B19" s="9">
        <v>46307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IF(COUNTIFS(Feiertage!$A$5:$A$6,B19,Feiertage!$E$5:$E$6,"frei")&gt;0,0,IF(WEEKDAY(B19,2)&lt;=5,$F$4,0))</f>
        <v>8</v>
      </c>
      <c r="H19" s="14" t="str">
        <f>IF(COUNTIFS(Feiertage!$A$5:$A$6,B19,Feiertage!$E$5:$E$6,"frei")&gt;0,INDEX(Feiertage!$C$5:$C$6,MATCH(B19,Feiertage!$A$5:$A$6,0)),"")</f>
        <v/>
      </c>
    </row>
    <row r="20" spans="1:8" x14ac:dyDescent="0.25">
      <c r="A20" s="8" t="s">
        <v>25</v>
      </c>
      <c r="B20" s="9">
        <v>46308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IF(COUNTIFS(Feiertage!$A$5:$A$6,B20,Feiertage!$E$5:$E$6,"frei")&gt;0,0,IF(WEEKDAY(B20,2)&lt;=5,$F$4,0))</f>
        <v>8</v>
      </c>
      <c r="H20" s="14" t="str">
        <f>IF(COUNTIFS(Feiertage!$A$5:$A$6,B20,Feiertage!$E$5:$E$6,"frei")&gt;0,INDEX(Feiertage!$C$5:$C$6,MATCH(B20,Feiertage!$A$5:$A$6,0)),"")</f>
        <v/>
      </c>
    </row>
    <row r="21" spans="1:8" x14ac:dyDescent="0.25">
      <c r="A21" s="8" t="s">
        <v>26</v>
      </c>
      <c r="B21" s="9">
        <v>46309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IF(COUNTIFS(Feiertage!$A$5:$A$6,B21,Feiertage!$E$5:$E$6,"frei")&gt;0,0,IF(WEEKDAY(B21,2)&lt;=5,$F$4,0))</f>
        <v>8</v>
      </c>
      <c r="H21" s="14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46310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8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8" t="s">
        <v>21</v>
      </c>
      <c r="B23" s="9">
        <v>46311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IF(COUNTIFS(Feiertage!$A$5:$A$6,B23,Feiertage!$E$5:$E$6,"frei")&gt;0,0,IF(WEEKDAY(B23,2)&lt;=5,$F$4,0))</f>
        <v>8</v>
      </c>
      <c r="H23" s="14" t="str">
        <f>IF(COUNTIFS(Feiertage!$A$5:$A$6,B23,Feiertage!$E$5:$E$6,"frei")&gt;0,INDEX(Feiertage!$C$5:$C$6,MATCH(B23,Feiertage!$A$5:$A$6,0)),"")</f>
        <v/>
      </c>
    </row>
    <row r="24" spans="1:8" x14ac:dyDescent="0.25">
      <c r="A24" s="15" t="s">
        <v>22</v>
      </c>
      <c r="B24" s="16">
        <v>46312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IF(COUNTIFS(Feiertage!$A$5:$A$6,B24,Feiertage!$E$5:$E$6,"frei")&gt;0,0,IF(WEEKDAY(B24,2)&lt;=5,$F$4,0))</f>
        <v>0</v>
      </c>
      <c r="H24" s="21" t="str">
        <f>IF(COUNTIFS(Feiertage!$A$5:$A$6,B24,Feiertage!$E$5:$E$6,"frei")&gt;0,INDEX(Feiertage!$C$5:$C$6,MATCH(B24,Feiertage!$A$5:$A$6,0)),"")</f>
        <v/>
      </c>
    </row>
    <row r="25" spans="1:8" x14ac:dyDescent="0.25">
      <c r="A25" s="15" t="s">
        <v>23</v>
      </c>
      <c r="B25" s="16">
        <v>46313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IF(COUNTIFS(Feiertage!$A$5:$A$6,B25,Feiertage!$E$5:$E$6,"frei")&gt;0,0,IF(WEEKDAY(B25,2)&lt;=5,$F$4,0))</f>
        <v>0</v>
      </c>
      <c r="H25" s="21" t="str">
        <f>IF(COUNTIFS(Feiertage!$A$5:$A$6,B25,Feiertage!$E$5:$E$6,"frei")&gt;0,INDEX(Feiertage!$C$5:$C$6,MATCH(B25,Feiertage!$A$5:$A$6,0)),"")</f>
        <v/>
      </c>
    </row>
    <row r="26" spans="1:8" x14ac:dyDescent="0.25">
      <c r="A26" s="8" t="s">
        <v>24</v>
      </c>
      <c r="B26" s="9">
        <v>46314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IF(COUNTIFS(Feiertage!$A$5:$A$6,B26,Feiertage!$E$5:$E$6,"frei")&gt;0,0,IF(WEEKDAY(B26,2)&lt;=5,$F$4,0))</f>
        <v>8</v>
      </c>
      <c r="H26" s="14" t="str">
        <f>IF(COUNTIFS(Feiertage!$A$5:$A$6,B26,Feiertage!$E$5:$E$6,"frei")&gt;0,INDEX(Feiertage!$C$5:$C$6,MATCH(B26,Feiertage!$A$5:$A$6,0)),"")</f>
        <v/>
      </c>
    </row>
    <row r="27" spans="1:8" x14ac:dyDescent="0.25">
      <c r="A27" s="8" t="s">
        <v>25</v>
      </c>
      <c r="B27" s="9">
        <v>46315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IF(COUNTIFS(Feiertage!$A$5:$A$6,B27,Feiertage!$E$5:$E$6,"frei")&gt;0,0,IF(WEEKDAY(B27,2)&lt;=5,$F$4,0))</f>
        <v>8</v>
      </c>
      <c r="H27" s="14" t="str">
        <f>IF(COUNTIFS(Feiertage!$A$5:$A$6,B27,Feiertage!$E$5:$E$6,"frei")&gt;0,INDEX(Feiertage!$C$5:$C$6,MATCH(B27,Feiertage!$A$5:$A$6,0)),"")</f>
        <v/>
      </c>
    </row>
    <row r="28" spans="1:8" x14ac:dyDescent="0.25">
      <c r="A28" s="8" t="s">
        <v>26</v>
      </c>
      <c r="B28" s="9">
        <v>46316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IF(COUNTIFS(Feiertage!$A$5:$A$6,B28,Feiertage!$E$5:$E$6,"frei")&gt;0,0,IF(WEEKDAY(B28,2)&lt;=5,$F$4,0))</f>
        <v>8</v>
      </c>
      <c r="H28" s="14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46317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8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8" t="s">
        <v>21</v>
      </c>
      <c r="B30" s="9">
        <v>46318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IF(COUNTIFS(Feiertage!$A$5:$A$6,B30,Feiertage!$E$5:$E$6,"frei")&gt;0,0,IF(WEEKDAY(B30,2)&lt;=5,$F$4,0))</f>
        <v>8</v>
      </c>
      <c r="H30" s="14" t="str">
        <f>IF(COUNTIFS(Feiertage!$A$5:$A$6,B30,Feiertage!$E$5:$E$6,"frei")&gt;0,INDEX(Feiertage!$C$5:$C$6,MATCH(B30,Feiertage!$A$5:$A$6,0)),"")</f>
        <v/>
      </c>
    </row>
    <row r="31" spans="1:8" x14ac:dyDescent="0.25">
      <c r="A31" s="15" t="s">
        <v>22</v>
      </c>
      <c r="B31" s="16">
        <v>46319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IF(COUNTIFS(Feiertage!$A$5:$A$6,B31,Feiertage!$E$5:$E$6,"frei")&gt;0,0,IF(WEEKDAY(B31,2)&lt;=5,$F$4,0))</f>
        <v>0</v>
      </c>
      <c r="H31" s="21" t="str">
        <f>IF(COUNTIFS(Feiertage!$A$5:$A$6,B31,Feiertage!$E$5:$E$6,"frei")&gt;0,INDEX(Feiertage!$C$5:$C$6,MATCH(B31,Feiertage!$A$5:$A$6,0)),"")</f>
        <v/>
      </c>
    </row>
    <row r="32" spans="1:8" x14ac:dyDescent="0.25">
      <c r="A32" s="15" t="s">
        <v>23</v>
      </c>
      <c r="B32" s="16">
        <v>46320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IF(COUNTIFS(Feiertage!$A$5:$A$6,B32,Feiertage!$E$5:$E$6,"frei")&gt;0,0,IF(WEEKDAY(B32,2)&lt;=5,$F$4,0))</f>
        <v>0</v>
      </c>
      <c r="H32" s="21" t="str">
        <f>IF(COUNTIFS(Feiertage!$A$5:$A$6,B32,Feiertage!$E$5:$E$6,"frei")&gt;0,INDEX(Feiertage!$C$5:$C$6,MATCH(B32,Feiertage!$A$5:$A$6,0)),"")</f>
        <v/>
      </c>
    </row>
    <row r="33" spans="1:8" x14ac:dyDescent="0.25">
      <c r="A33" s="8" t="s">
        <v>24</v>
      </c>
      <c r="B33" s="9">
        <v>46321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IF(COUNTIFS(Feiertage!$A$5:$A$6,B33,Feiertage!$E$5:$E$6,"frei")&gt;0,0,IF(WEEKDAY(B33,2)&lt;=5,$F$4,0))</f>
        <v>8</v>
      </c>
      <c r="H33" s="14" t="str">
        <f>IF(COUNTIFS(Feiertage!$A$5:$A$6,B33,Feiertage!$E$5:$E$6,"frei")&gt;0,INDEX(Feiertage!$C$5:$C$6,MATCH(B33,Feiertage!$A$5:$A$6,0)),"")</f>
        <v/>
      </c>
    </row>
    <row r="34" spans="1:8" x14ac:dyDescent="0.25">
      <c r="A34" s="8" t="s">
        <v>25</v>
      </c>
      <c r="B34" s="9">
        <v>46322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IF(COUNTIFS(Feiertage!$A$5:$A$6,B34,Feiertage!$E$5:$E$6,"frei")&gt;0,0,IF(WEEKDAY(B34,2)&lt;=5,$F$4,0))</f>
        <v>8</v>
      </c>
      <c r="H34" s="14" t="str">
        <f>IF(COUNTIFS(Feiertage!$A$5:$A$6,B34,Feiertage!$E$5:$E$6,"frei")&gt;0,INDEX(Feiertage!$C$5:$C$6,MATCH(B34,Feiertage!$A$5:$A$6,0)),"")</f>
        <v/>
      </c>
    </row>
    <row r="35" spans="1:8" x14ac:dyDescent="0.25">
      <c r="A35" s="8" t="s">
        <v>26</v>
      </c>
      <c r="B35" s="9">
        <v>46323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IF(COUNTIFS(Feiertage!$A$5:$A$6,B35,Feiertage!$E$5:$E$6,"frei")&gt;0,0,IF(WEEKDAY(B35,2)&lt;=5,$F$4,0))</f>
        <v>8</v>
      </c>
      <c r="H35" s="14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46324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8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8" t="s">
        <v>21</v>
      </c>
      <c r="B37" s="9">
        <v>46325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IF(COUNTIFS(Feiertage!$A$5:$A$6,B37,Feiertage!$E$5:$E$6,"frei")&gt;0,0,IF(WEEKDAY(B37,2)&lt;=5,$F$4,0))</f>
        <v>8</v>
      </c>
      <c r="H37" s="14" t="str">
        <f>IF(COUNTIFS(Feiertage!$A$5:$A$6,B37,Feiertage!$E$5:$E$6,"frei")&gt;0,INDEX(Feiertage!$C$5:$C$6,MATCH(B37,Feiertage!$A$5:$A$6,0)),"")</f>
        <v/>
      </c>
    </row>
    <row r="38" spans="1:8" x14ac:dyDescent="0.25">
      <c r="A38" s="15" t="s">
        <v>22</v>
      </c>
      <c r="B38" s="16">
        <v>46326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IF(COUNTIFS(Feiertage!$A$5:$A$6,B38,Feiertage!$E$5:$E$6,"frei")&gt;0,0,IF(WEEKDAY(B38,2)&lt;=5,$F$4,0))</f>
        <v>0</v>
      </c>
      <c r="H38" s="21" t="str">
        <f>IF(COUNTIFS(Feiertage!$A$5:$A$6,B38,Feiertage!$E$5:$E$6,"frei")&gt;0,INDEX(Feiertage!$C$5:$C$6,MATCH(B38,Feiertage!$A$5:$A$6,0)),"")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176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-176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22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46298</v>
      </c>
      <c r="B5" s="11" t="s">
        <v>22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46326</v>
      </c>
      <c r="B6" s="11" t="s">
        <v>22</v>
      </c>
      <c r="C6" s="14" t="s">
        <v>59</v>
      </c>
      <c r="D6" s="14" t="s">
        <v>60</v>
      </c>
      <c r="E6" s="8" t="str">
        <f>IF(A6="","",IF(INDEX($H6:$X6,1,MATCH(Stundenzettel!$B$5,$H$4:$X$4,0))=1,"frei","kein Feiertag"))</f>
        <v>kein Feiertag</v>
      </c>
      <c r="H6">
        <v>0</v>
      </c>
      <c r="I6">
        <v>0</v>
      </c>
      <c r="J6">
        <v>0</v>
      </c>
      <c r="K6">
        <v>0</v>
      </c>
      <c r="L6">
        <v>1</v>
      </c>
      <c r="M6">
        <v>1</v>
      </c>
      <c r="N6">
        <v>1</v>
      </c>
      <c r="O6">
        <v>0</v>
      </c>
      <c r="P6">
        <v>1</v>
      </c>
      <c r="Q6">
        <v>1</v>
      </c>
      <c r="R6">
        <v>0</v>
      </c>
      <c r="S6">
        <v>0</v>
      </c>
      <c r="T6">
        <v>0</v>
      </c>
      <c r="U6">
        <v>1</v>
      </c>
      <c r="V6">
        <v>1</v>
      </c>
      <c r="W6">
        <v>1</v>
      </c>
      <c r="X6">
        <v>1</v>
      </c>
    </row>
    <row r="8" ht="32" customHeight="1" spans="1:5" x14ac:dyDescent="0.25">
      <c r="A8" s="26" t="s">
        <v>61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2026-10-26T22:32:48Z</dcterms:modified>
</cp:coreProperties>
</file>